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fa99415c597c2608/Stundenzettel/"/>
    </mc:Choice>
  </mc:AlternateContent>
  <xr:revisionPtr revIDLastSave="0" documentId="8_{B080ED4D-36B2-4966-9AF1-6C1468059098}" xr6:coauthVersionLast="47" xr6:coauthVersionMax="47" xr10:uidLastSave="{00000000-0000-0000-0000-000000000000}"/>
  <bookViews>
    <workbookView xWindow="-120" yWindow="-120" windowWidth="29040" windowHeight="15720" tabRatio="882" xr2:uid="{00000000-000D-0000-FFFF-FFFF00000000}"/>
  </bookViews>
  <sheets>
    <sheet name="Januar" sheetId="1" r:id="rId1"/>
  </sheets>
  <definedNames>
    <definedName name="Pause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38" i="1" l="1"/>
  <c r="H32" i="1"/>
  <c r="H33" i="1"/>
  <c r="H34" i="1"/>
  <c r="H35" i="1"/>
  <c r="H36" i="1"/>
  <c r="H37" i="1"/>
  <c r="G33" i="1"/>
  <c r="G34" i="1"/>
  <c r="G35" i="1"/>
  <c r="G36" i="1"/>
  <c r="G37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8" i="1"/>
  <c r="G8" i="1" l="1"/>
  <c r="H39" i="1" s="1"/>
  <c r="C8" i="1"/>
  <c r="C9" i="1" s="1"/>
  <c r="B9" i="1" l="1"/>
  <c r="B10" i="1" l="1"/>
  <c r="B11" i="1" s="1"/>
  <c r="G39" i="1"/>
  <c r="C10" i="1"/>
  <c r="C11" i="1" s="1"/>
  <c r="C12" i="1" s="1"/>
  <c r="C13" i="1" s="1"/>
  <c r="C14" i="1" s="1"/>
  <c r="C15" i="1" s="1"/>
  <c r="C16" i="1" s="1"/>
  <c r="C17" i="1" s="1"/>
  <c r="C18" i="1" s="1"/>
  <c r="C19" i="1" s="1"/>
  <c r="C20" i="1" s="1"/>
  <c r="C21" i="1" s="1"/>
  <c r="C22" i="1" s="1"/>
  <c r="C23" i="1" s="1"/>
  <c r="C24" i="1" s="1"/>
  <c r="C25" i="1" s="1"/>
  <c r="C26" i="1" s="1"/>
  <c r="C27" i="1" s="1"/>
  <c r="C28" i="1" s="1"/>
  <c r="C29" i="1" s="1"/>
  <c r="C30" i="1" s="1"/>
  <c r="C31" i="1" s="1"/>
  <c r="C32" i="1" s="1"/>
  <c r="C33" i="1" s="1"/>
  <c r="C34" i="1" s="1"/>
  <c r="C35" i="1" s="1"/>
  <c r="C36" i="1" s="1"/>
  <c r="C37" i="1" s="1"/>
  <c r="C38" i="1" s="1"/>
  <c r="B12" i="1" l="1"/>
  <c r="B13" i="1" l="1"/>
  <c r="B14" i="1" l="1"/>
  <c r="B15" i="1" l="1"/>
  <c r="B16" i="1" l="1"/>
  <c r="B17" i="1" l="1"/>
  <c r="B18" i="1" l="1"/>
  <c r="B19" i="1" l="1"/>
  <c r="B20" i="1" l="1"/>
  <c r="B21" i="1" l="1"/>
  <c r="B22" i="1" l="1"/>
  <c r="B23" i="1" l="1"/>
  <c r="B24" i="1" l="1"/>
  <c r="B25" i="1" l="1"/>
  <c r="B26" i="1" l="1"/>
  <c r="B27" i="1" l="1"/>
  <c r="B28" i="1" l="1"/>
  <c r="B29" i="1" l="1"/>
  <c r="B30" i="1" l="1"/>
  <c r="B31" i="1" l="1"/>
  <c r="B32" i="1" l="1"/>
  <c r="B33" i="1" l="1"/>
  <c r="B34" i="1" s="1"/>
  <c r="B35" i="1" s="1"/>
  <c r="B36" i="1" s="1"/>
  <c r="B37" i="1" s="1"/>
  <c r="B38" i="1" s="1"/>
</calcChain>
</file>

<file path=xl/sharedStrings.xml><?xml version="1.0" encoding="utf-8"?>
<sst xmlns="http://schemas.openxmlformats.org/spreadsheetml/2006/main" count="15" uniqueCount="15">
  <si>
    <t>Datum</t>
  </si>
  <si>
    <t>Uhrzeit</t>
  </si>
  <si>
    <t xml:space="preserve">von </t>
  </si>
  <si>
    <t>bis</t>
  </si>
  <si>
    <t>Tag</t>
  </si>
  <si>
    <t>Stunden</t>
  </si>
  <si>
    <t>STUNDENZETTEL KUNDE</t>
  </si>
  <si>
    <t>Assistenzkraft</t>
  </si>
  <si>
    <t>Name des Kunden:</t>
  </si>
  <si>
    <t xml:space="preserve">Unterschrift: </t>
  </si>
  <si>
    <t>K</t>
  </si>
  <si>
    <t>Stunden K</t>
  </si>
  <si>
    <t>KW</t>
  </si>
  <si>
    <t xml:space="preserve">                                       Stunden Gesamt =</t>
  </si>
  <si>
    <t>Praxis für Ergotherapie Januszewski, Hauptstr. 29, 31559 Haste, Tel. 05723/9895940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</si>
</sst>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7">
    <numFmt numFmtId="164" formatCode="0.000"/>
    <numFmt numFmtId="165" formatCode="mmmm\ yyyy"/>
    <numFmt numFmtId="166" formatCode="[$-407]ddd"/>
    <numFmt numFmtId="167" formatCode="dd/\ mmmm"/>
    <numFmt numFmtId="168" formatCode="h:mm;@"/>
    <numFmt numFmtId="169" formatCode="[h]:mm;;"/>
    <numFmt numFmtId="170" formatCode="[h]:mm"/>
  </numFmts>
  <fonts count="13" x14ac:knownFonts="1">
    <font>
      <sz val="10"/>
      <name val="Arial"/>
    </font>
    <font>
      <sz val="12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sz val="12"/>
      <name val="Arial"/>
      <family val="2"/>
    </font>
    <font>
      <sz val="9"/>
      <name val="Arial"/>
      <family val="2"/>
    </font>
    <font>
      <sz val="14"/>
      <name val="Arial"/>
      <family val="2"/>
    </font>
    <font>
      <sz val="12"/>
      <name val="Calibri"/>
      <family val="2"/>
    </font>
    <font>
      <b/>
      <sz val="12"/>
      <name val="Arial"/>
      <family val="2"/>
    </font>
    <font>
      <b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DAF1"/>
        <bgColor indexed="64"/>
      </patternFill>
    </fill>
    <fill>
      <patternFill patternType="solid">
        <fgColor rgb="FFCEA7D5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20" fontId="1" fillId="0" borderId="6" xfId="0" applyNumberFormat="1" applyFont="1" applyBorder="1" applyAlignment="1">
      <alignment horizontal="center"/>
    </xf>
    <xf numFmtId="20" fontId="1" fillId="0" borderId="7" xfId="0" applyNumberFormat="1" applyFont="1" applyBorder="1" applyAlignment="1">
      <alignment horizontal="center"/>
    </xf>
    <xf numFmtId="168" fontId="1" fillId="0" borderId="14" xfId="0" applyNumberFormat="1" applyFont="1" applyBorder="1"/>
    <xf numFmtId="168" fontId="1" fillId="0" borderId="13" xfId="0" applyNumberFormat="1" applyFont="1" applyBorder="1"/>
    <xf numFmtId="0" fontId="3" fillId="0" borderId="0" xfId="0" applyFont="1"/>
    <xf numFmtId="0" fontId="5" fillId="0" borderId="0" xfId="0" applyFont="1"/>
    <xf numFmtId="0" fontId="6" fillId="0" borderId="0" xfId="0" applyFont="1" applyAlignment="1">
      <alignment vertical="center"/>
    </xf>
    <xf numFmtId="0" fontId="6" fillId="0" borderId="0" xfId="0" applyFont="1"/>
    <xf numFmtId="0" fontId="3" fillId="0" borderId="0" xfId="0" applyFont="1" applyAlignment="1">
      <alignment wrapText="1"/>
    </xf>
    <xf numFmtId="0" fontId="8" fillId="0" borderId="0" xfId="0" applyFont="1" applyAlignment="1">
      <alignment vertical="center"/>
    </xf>
    <xf numFmtId="0" fontId="3" fillId="0" borderId="4" xfId="0" applyFont="1" applyBorder="1" applyAlignment="1">
      <alignment horizontal="center"/>
    </xf>
    <xf numFmtId="0" fontId="3" fillId="0" borderId="0" xfId="0" applyFont="1" applyAlignment="1">
      <alignment horizontal="center"/>
    </xf>
    <xf numFmtId="20" fontId="3" fillId="0" borderId="0" xfId="0" applyNumberFormat="1" applyFont="1"/>
    <xf numFmtId="164" fontId="3" fillId="0" borderId="0" xfId="0" applyNumberFormat="1" applyFont="1"/>
    <xf numFmtId="167" fontId="7" fillId="0" borderId="13" xfId="0" applyNumberFormat="1" applyFont="1" applyBorder="1" applyAlignment="1">
      <alignment horizontal="left"/>
    </xf>
    <xf numFmtId="20" fontId="7" fillId="0" borderId="11" xfId="0" applyNumberFormat="1" applyFont="1" applyBorder="1" applyAlignment="1">
      <alignment horizontal="center"/>
    </xf>
    <xf numFmtId="20" fontId="7" fillId="0" borderId="12" xfId="0" applyNumberFormat="1" applyFont="1" applyBorder="1" applyAlignment="1">
      <alignment horizontal="center"/>
    </xf>
    <xf numFmtId="169" fontId="3" fillId="0" borderId="16" xfId="0" applyNumberFormat="1" applyFont="1" applyBorder="1" applyAlignment="1">
      <alignment horizontal="center"/>
    </xf>
    <xf numFmtId="20" fontId="3" fillId="0" borderId="13" xfId="0" applyNumberFormat="1" applyFont="1" applyBorder="1"/>
    <xf numFmtId="167" fontId="7" fillId="0" borderId="14" xfId="0" applyNumberFormat="1" applyFont="1" applyBorder="1" applyAlignment="1">
      <alignment horizontal="left"/>
    </xf>
    <xf numFmtId="20" fontId="7" fillId="0" borderId="6" xfId="0" applyNumberFormat="1" applyFont="1" applyBorder="1" applyAlignment="1">
      <alignment horizontal="center"/>
    </xf>
    <xf numFmtId="20" fontId="7" fillId="0" borderId="7" xfId="0" applyNumberFormat="1" applyFont="1" applyBorder="1" applyAlignment="1">
      <alignment horizontal="center"/>
    </xf>
    <xf numFmtId="168" fontId="7" fillId="0" borderId="14" xfId="0" applyNumberFormat="1" applyFont="1" applyBorder="1"/>
    <xf numFmtId="0" fontId="3" fillId="0" borderId="14" xfId="0" applyFont="1" applyBorder="1"/>
    <xf numFmtId="167" fontId="7" fillId="2" borderId="14" xfId="0" applyNumberFormat="1" applyFont="1" applyFill="1" applyBorder="1" applyAlignment="1">
      <alignment horizontal="left"/>
    </xf>
    <xf numFmtId="168" fontId="7" fillId="2" borderId="14" xfId="0" applyNumberFormat="1" applyFont="1" applyFill="1" applyBorder="1"/>
    <xf numFmtId="20" fontId="7" fillId="2" borderId="6" xfId="0" applyNumberFormat="1" applyFont="1" applyFill="1" applyBorder="1" applyAlignment="1">
      <alignment horizontal="center"/>
    </xf>
    <xf numFmtId="20" fontId="7" fillId="2" borderId="7" xfId="0" applyNumberFormat="1" applyFont="1" applyFill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168" fontId="10" fillId="0" borderId="14" xfId="0" applyNumberFormat="1" applyFont="1" applyBorder="1"/>
    <xf numFmtId="0" fontId="3" fillId="0" borderId="15" xfId="0" applyFont="1" applyBorder="1"/>
    <xf numFmtId="0" fontId="9" fillId="0" borderId="0" xfId="0" applyFont="1"/>
    <xf numFmtId="0" fontId="3" fillId="0" borderId="17" xfId="0" applyFont="1" applyBorder="1"/>
    <xf numFmtId="166" fontId="7" fillId="0" borderId="18" xfId="0" applyNumberFormat="1" applyFont="1" applyBorder="1" applyAlignment="1">
      <alignment horizontal="left"/>
    </xf>
    <xf numFmtId="166" fontId="7" fillId="0" borderId="2" xfId="0" applyNumberFormat="1" applyFont="1" applyBorder="1" applyAlignment="1">
      <alignment horizontal="left"/>
    </xf>
    <xf numFmtId="166" fontId="7" fillId="2" borderId="2" xfId="0" applyNumberFormat="1" applyFont="1" applyFill="1" applyBorder="1" applyAlignment="1">
      <alignment horizontal="left"/>
    </xf>
    <xf numFmtId="0" fontId="12" fillId="0" borderId="14" xfId="0" applyFont="1" applyBorder="1" applyAlignment="1">
      <alignment horizontal="left"/>
    </xf>
    <xf numFmtId="170" fontId="6" fillId="0" borderId="3" xfId="0" applyNumberFormat="1" applyFont="1" applyBorder="1" applyAlignment="1">
      <alignment horizontal="center"/>
    </xf>
    <xf numFmtId="168" fontId="1" fillId="2" borderId="14" xfId="0" applyNumberFormat="1" applyFont="1" applyFill="1" applyBorder="1"/>
    <xf numFmtId="0" fontId="1" fillId="0" borderId="8" xfId="0" applyFont="1" applyBorder="1" applyAlignment="1">
      <alignment horizontal="center"/>
    </xf>
    <xf numFmtId="0" fontId="7" fillId="0" borderId="9" xfId="0" applyFont="1" applyBorder="1" applyAlignment="1">
      <alignment horizontal="center"/>
    </xf>
    <xf numFmtId="0" fontId="7" fillId="0" borderId="10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4" fillId="3" borderId="8" xfId="0" applyFont="1" applyFill="1" applyBorder="1" applyAlignment="1">
      <alignment horizontal="center"/>
    </xf>
    <xf numFmtId="0" fontId="4" fillId="3" borderId="9" xfId="0" applyFont="1" applyFill="1" applyBorder="1" applyAlignment="1">
      <alignment horizontal="center"/>
    </xf>
    <xf numFmtId="0" fontId="1" fillId="3" borderId="19" xfId="0" applyFont="1" applyFill="1" applyBorder="1"/>
    <xf numFmtId="0" fontId="9" fillId="3" borderId="10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9" fillId="3" borderId="8" xfId="0" applyFont="1" applyFill="1" applyBorder="1" applyAlignment="1">
      <alignment horizontal="center" vertical="center"/>
    </xf>
    <xf numFmtId="20" fontId="3" fillId="3" borderId="0" xfId="0" applyNumberFormat="1" applyFont="1" applyFill="1"/>
    <xf numFmtId="0" fontId="6" fillId="4" borderId="8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9" fillId="4" borderId="1" xfId="0" applyFont="1" applyFill="1" applyBorder="1" applyAlignment="1">
      <alignment horizontal="center" vertical="center"/>
    </xf>
    <xf numFmtId="0" fontId="11" fillId="4" borderId="4" xfId="0" applyFont="1" applyFill="1" applyBorder="1" applyAlignment="1">
      <alignment horizontal="center"/>
    </xf>
    <xf numFmtId="0" fontId="11" fillId="4" borderId="5" xfId="0" applyFont="1" applyFill="1" applyBorder="1" applyAlignment="1">
      <alignment horizontal="center"/>
    </xf>
    <xf numFmtId="165" fontId="4" fillId="0" borderId="0" xfId="0" applyNumberFormat="1" applyFont="1" applyBorder="1" applyAlignment="1">
      <alignment horizontal="center"/>
    </xf>
    <xf numFmtId="0" fontId="4" fillId="3" borderId="10" xfId="0" applyFont="1" applyFill="1" applyBorder="1" applyAlignment="1">
      <alignment horizontal="center"/>
    </xf>
  </cellXfs>
  <cellStyles count="1">
    <cellStyle name="Standard" xfId="0" builtinId="0"/>
  </cellStyles>
  <dxfs count="1">
    <dxf>
      <font>
        <b/>
        <i val="0"/>
      </font>
      <fill>
        <patternFill>
          <bgColor theme="8" tint="0.59996337778862885"/>
        </patternFill>
      </fill>
    </dxf>
  </dxfs>
  <tableStyles count="1" defaultTableStyle="TableStyleMedium2" defaultPivotStyle="PivotStyleLight16">
    <tableStyle name="Invisible" pivot="0" table="0" count="0" xr9:uid="{265BB3B4-C18A-4989-AC51-4FA95ED056D0}"/>
  </tableStyles>
  <colors>
    <mruColors>
      <color rgb="FFCEA7D5"/>
      <color rgb="FFF2DAF1"/>
      <color rgb="FFB980C2"/>
      <color rgb="FFC17DBC"/>
      <color rgb="FFD9AFD6"/>
      <color rgb="FFECCAEA"/>
      <color rgb="FFE7BBE4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41"/>
  <sheetViews>
    <sheetView showZeros="0" tabSelected="1" zoomScale="81" zoomScaleNormal="100" workbookViewId="0">
      <selection activeCell="G39" sqref="G39"/>
    </sheetView>
  </sheetViews>
  <sheetFormatPr baseColWidth="10" defaultRowHeight="12.75" x14ac:dyDescent="0.2"/>
  <cols>
    <col min="1" max="1" width="5" style="5" customWidth="1"/>
    <col min="2" max="2" width="6.140625" style="5" customWidth="1"/>
    <col min="3" max="3" width="18.42578125" style="5" customWidth="1"/>
    <col min="4" max="4" width="9.140625" style="5" customWidth="1"/>
    <col min="5" max="5" width="10" style="5" customWidth="1"/>
    <col min="6" max="6" width="7.5703125" style="5" customWidth="1"/>
    <col min="7" max="7" width="11" style="5" customWidth="1"/>
    <col min="8" max="8" width="12.5703125" style="5" customWidth="1"/>
    <col min="9" max="9" width="0.42578125" style="5" customWidth="1"/>
    <col min="10" max="10" width="16.7109375" style="5" customWidth="1"/>
    <col min="11" max="16384" width="11.42578125" style="5"/>
  </cols>
  <sheetData>
    <row r="1" spans="1:17" ht="13.5" thickBot="1" x14ac:dyDescent="0.25"/>
    <row r="2" spans="1:17" ht="21" thickBot="1" x14ac:dyDescent="0.35">
      <c r="B2" s="46" t="s">
        <v>6</v>
      </c>
      <c r="C2" s="47"/>
      <c r="D2" s="47"/>
      <c r="E2" s="47"/>
      <c r="F2" s="47"/>
      <c r="G2" s="47"/>
      <c r="H2" s="47"/>
      <c r="I2" s="59"/>
    </row>
    <row r="3" spans="1:17" ht="21" thickBot="1" x14ac:dyDescent="0.35">
      <c r="B3" s="58">
        <v>45992</v>
      </c>
      <c r="C3" s="58"/>
      <c r="D3" s="58"/>
      <c r="E3" s="58"/>
      <c r="F3" s="58"/>
      <c r="G3" s="58"/>
      <c r="H3" s="6"/>
    </row>
    <row r="4" spans="1:17" ht="33.950000000000003" customHeight="1" thickBot="1" x14ac:dyDescent="0.3">
      <c r="B4" s="7" t="s">
        <v>8</v>
      </c>
      <c r="C4" s="8"/>
      <c r="E4" s="41"/>
      <c r="F4" s="42"/>
      <c r="G4" s="43"/>
      <c r="H4" s="9"/>
    </row>
    <row r="5" spans="1:17" ht="24" customHeight="1" thickBot="1" x14ac:dyDescent="0.3">
      <c r="B5" s="10" t="s">
        <v>14</v>
      </c>
      <c r="C5" s="8"/>
      <c r="E5" s="11"/>
      <c r="F5" s="12"/>
      <c r="G5" s="12"/>
      <c r="H5" s="9"/>
    </row>
    <row r="6" spans="1:17" ht="18.75" thickBot="1" x14ac:dyDescent="0.3">
      <c r="D6" s="53" t="s">
        <v>1</v>
      </c>
      <c r="E6" s="54"/>
      <c r="K6" s="13"/>
    </row>
    <row r="7" spans="1:17" ht="18.75" thickBot="1" x14ac:dyDescent="0.25">
      <c r="A7" s="48" t="s">
        <v>12</v>
      </c>
      <c r="B7" s="49" t="s">
        <v>4</v>
      </c>
      <c r="C7" s="50" t="s">
        <v>0</v>
      </c>
      <c r="D7" s="50" t="s">
        <v>2</v>
      </c>
      <c r="E7" s="50" t="s">
        <v>3</v>
      </c>
      <c r="F7" s="55" t="s">
        <v>10</v>
      </c>
      <c r="G7" s="51" t="s">
        <v>5</v>
      </c>
      <c r="H7" s="50" t="s">
        <v>11</v>
      </c>
      <c r="I7" s="52"/>
      <c r="J7" s="50" t="s">
        <v>7</v>
      </c>
      <c r="K7" s="14"/>
    </row>
    <row r="8" spans="1:17" ht="15" x14ac:dyDescent="0.2">
      <c r="A8" s="38">
        <v>49</v>
      </c>
      <c r="B8" s="35">
        <v>45992</v>
      </c>
      <c r="C8" s="15">
        <f>B8</f>
        <v>45992</v>
      </c>
      <c r="D8" s="16"/>
      <c r="E8" s="17"/>
      <c r="F8" s="4"/>
      <c r="G8" s="18">
        <f>IF(F8="K",0,MAX(0,E8-D8))</f>
        <v>0</v>
      </c>
      <c r="H8" s="18">
        <f>IF(F8="K",MAX(0,E8-D8),0)</f>
        <v>0</v>
      </c>
      <c r="I8" s="13"/>
      <c r="J8" s="19"/>
      <c r="K8" s="14"/>
    </row>
    <row r="9" spans="1:17" ht="15" x14ac:dyDescent="0.2">
      <c r="A9" s="38">
        <v>49</v>
      </c>
      <c r="B9" s="36">
        <f>B8+1</f>
        <v>45993</v>
      </c>
      <c r="C9" s="20">
        <f>C8+1</f>
        <v>45993</v>
      </c>
      <c r="D9" s="21"/>
      <c r="E9" s="22"/>
      <c r="F9" s="3"/>
      <c r="G9" s="18">
        <f t="shared" ref="G9:G37" si="0">IF(F9="K",0,MAX(0,E9-D9))</f>
        <v>0</v>
      </c>
      <c r="H9" s="18">
        <f t="shared" ref="H9:H38" si="1">IF(F9="K",MAX(0,E9-D9),0)</f>
        <v>0</v>
      </c>
      <c r="J9" s="24"/>
    </row>
    <row r="10" spans="1:17" ht="15" x14ac:dyDescent="0.2">
      <c r="A10" s="38">
        <v>49</v>
      </c>
      <c r="B10" s="37">
        <f t="shared" ref="B10:B38" si="2">B9+1</f>
        <v>45994</v>
      </c>
      <c r="C10" s="25">
        <f t="shared" ref="C10:C38" si="3">C9+1</f>
        <v>45994</v>
      </c>
      <c r="D10" s="27"/>
      <c r="E10" s="28"/>
      <c r="F10" s="26"/>
      <c r="G10" s="18">
        <f t="shared" si="0"/>
        <v>0</v>
      </c>
      <c r="H10" s="18">
        <f t="shared" si="1"/>
        <v>0</v>
      </c>
      <c r="J10" s="24"/>
      <c r="K10" s="14"/>
      <c r="L10" s="44"/>
      <c r="M10" s="44"/>
      <c r="N10" s="44"/>
      <c r="O10" s="44"/>
      <c r="P10" s="44"/>
      <c r="Q10" s="44"/>
    </row>
    <row r="11" spans="1:17" ht="15" x14ac:dyDescent="0.2">
      <c r="A11" s="38">
        <v>49</v>
      </c>
      <c r="B11" s="37">
        <f t="shared" si="2"/>
        <v>45995</v>
      </c>
      <c r="C11" s="25">
        <f t="shared" si="3"/>
        <v>45995</v>
      </c>
      <c r="D11" s="27"/>
      <c r="E11" s="28"/>
      <c r="F11" s="40"/>
      <c r="G11" s="18">
        <f t="shared" si="0"/>
        <v>0</v>
      </c>
      <c r="H11" s="18">
        <f t="shared" si="1"/>
        <v>0</v>
      </c>
      <c r="J11" s="24"/>
      <c r="K11" s="14"/>
    </row>
    <row r="12" spans="1:17" ht="15" x14ac:dyDescent="0.2">
      <c r="A12" s="38">
        <v>49</v>
      </c>
      <c r="B12" s="36">
        <f t="shared" si="2"/>
        <v>45996</v>
      </c>
      <c r="C12" s="20">
        <f t="shared" si="3"/>
        <v>45996</v>
      </c>
      <c r="D12" s="1"/>
      <c r="E12" s="22"/>
      <c r="F12" s="3"/>
      <c r="G12" s="18">
        <f t="shared" si="0"/>
        <v>0</v>
      </c>
      <c r="H12" s="18">
        <f t="shared" si="1"/>
        <v>0</v>
      </c>
      <c r="J12" s="24"/>
    </row>
    <row r="13" spans="1:17" ht="15" x14ac:dyDescent="0.2">
      <c r="A13" s="38">
        <v>49</v>
      </c>
      <c r="B13" s="36">
        <f t="shared" si="2"/>
        <v>45997</v>
      </c>
      <c r="C13" s="20">
        <f t="shared" si="3"/>
        <v>45997</v>
      </c>
      <c r="D13" s="21"/>
      <c r="E13" s="22"/>
      <c r="F13" s="3"/>
      <c r="G13" s="18">
        <f t="shared" si="0"/>
        <v>0</v>
      </c>
      <c r="H13" s="18">
        <f t="shared" si="1"/>
        <v>0</v>
      </c>
      <c r="J13" s="24"/>
    </row>
    <row r="14" spans="1:17" ht="15" x14ac:dyDescent="0.2">
      <c r="A14" s="38">
        <v>49</v>
      </c>
      <c r="B14" s="36">
        <f t="shared" si="2"/>
        <v>45998</v>
      </c>
      <c r="C14" s="20">
        <f t="shared" si="3"/>
        <v>45998</v>
      </c>
      <c r="D14" s="21"/>
      <c r="E14" s="22"/>
      <c r="F14" s="3"/>
      <c r="G14" s="18">
        <f t="shared" si="0"/>
        <v>0</v>
      </c>
      <c r="H14" s="18">
        <f t="shared" si="1"/>
        <v>0</v>
      </c>
      <c r="J14" s="24"/>
    </row>
    <row r="15" spans="1:17" ht="15" x14ac:dyDescent="0.2">
      <c r="A15" s="38">
        <v>50</v>
      </c>
      <c r="B15" s="36">
        <f t="shared" si="2"/>
        <v>45999</v>
      </c>
      <c r="C15" s="20">
        <f t="shared" si="3"/>
        <v>45999</v>
      </c>
      <c r="D15" s="1"/>
      <c r="E15" s="22"/>
      <c r="F15" s="3"/>
      <c r="G15" s="18">
        <f t="shared" si="0"/>
        <v>0</v>
      </c>
      <c r="H15" s="18">
        <f t="shared" si="1"/>
        <v>0</v>
      </c>
      <c r="J15" s="24"/>
    </row>
    <row r="16" spans="1:17" ht="15" x14ac:dyDescent="0.2">
      <c r="A16" s="38">
        <v>50</v>
      </c>
      <c r="B16" s="36">
        <f t="shared" si="2"/>
        <v>46000</v>
      </c>
      <c r="C16" s="20">
        <f t="shared" si="3"/>
        <v>46000</v>
      </c>
      <c r="D16" s="21"/>
      <c r="E16" s="22"/>
      <c r="F16" s="23"/>
      <c r="G16" s="18">
        <f t="shared" si="0"/>
        <v>0</v>
      </c>
      <c r="H16" s="18">
        <f t="shared" si="1"/>
        <v>0</v>
      </c>
      <c r="J16" s="24"/>
    </row>
    <row r="17" spans="1:10" ht="15" x14ac:dyDescent="0.2">
      <c r="A17" s="38">
        <v>50</v>
      </c>
      <c r="B17" s="36">
        <f t="shared" si="2"/>
        <v>46001</v>
      </c>
      <c r="C17" s="20">
        <f t="shared" si="3"/>
        <v>46001</v>
      </c>
      <c r="D17" s="1"/>
      <c r="E17" s="22"/>
      <c r="F17" s="23"/>
      <c r="G17" s="18">
        <f t="shared" si="0"/>
        <v>0</v>
      </c>
      <c r="H17" s="18">
        <f t="shared" si="1"/>
        <v>0</v>
      </c>
      <c r="J17" s="24"/>
    </row>
    <row r="18" spans="1:10" ht="15" x14ac:dyDescent="0.2">
      <c r="A18" s="38">
        <v>50</v>
      </c>
      <c r="B18" s="36">
        <f t="shared" si="2"/>
        <v>46002</v>
      </c>
      <c r="C18" s="20">
        <f t="shared" si="3"/>
        <v>46002</v>
      </c>
      <c r="D18" s="21"/>
      <c r="E18" s="22"/>
      <c r="F18" s="3"/>
      <c r="G18" s="18">
        <f t="shared" si="0"/>
        <v>0</v>
      </c>
      <c r="H18" s="18">
        <f t="shared" si="1"/>
        <v>0</v>
      </c>
      <c r="J18" s="24"/>
    </row>
    <row r="19" spans="1:10" ht="15" x14ac:dyDescent="0.2">
      <c r="A19" s="38">
        <v>50</v>
      </c>
      <c r="B19" s="36">
        <f t="shared" si="2"/>
        <v>46003</v>
      </c>
      <c r="C19" s="20">
        <f t="shared" si="3"/>
        <v>46003</v>
      </c>
      <c r="D19" s="21"/>
      <c r="E19" s="22"/>
      <c r="F19" s="3"/>
      <c r="G19" s="18">
        <f t="shared" si="0"/>
        <v>0</v>
      </c>
      <c r="H19" s="18">
        <f t="shared" si="1"/>
        <v>0</v>
      </c>
      <c r="J19" s="24"/>
    </row>
    <row r="20" spans="1:10" ht="15" x14ac:dyDescent="0.2">
      <c r="A20" s="38">
        <v>50</v>
      </c>
      <c r="B20" s="36">
        <f t="shared" si="2"/>
        <v>46004</v>
      </c>
      <c r="C20" s="20">
        <f t="shared" si="3"/>
        <v>46004</v>
      </c>
      <c r="D20" s="21"/>
      <c r="E20" s="22"/>
      <c r="F20" s="3"/>
      <c r="G20" s="18">
        <f t="shared" si="0"/>
        <v>0</v>
      </c>
      <c r="H20" s="18">
        <f t="shared" si="1"/>
        <v>0</v>
      </c>
      <c r="J20" s="24"/>
    </row>
    <row r="21" spans="1:10" ht="15" x14ac:dyDescent="0.2">
      <c r="A21" s="38">
        <v>50</v>
      </c>
      <c r="B21" s="36">
        <f t="shared" si="2"/>
        <v>46005</v>
      </c>
      <c r="C21" s="20">
        <f t="shared" si="3"/>
        <v>46005</v>
      </c>
      <c r="D21" s="21"/>
      <c r="E21" s="22"/>
      <c r="F21" s="3"/>
      <c r="G21" s="18">
        <f t="shared" si="0"/>
        <v>0</v>
      </c>
      <c r="H21" s="18">
        <f t="shared" si="1"/>
        <v>0</v>
      </c>
      <c r="J21" s="24"/>
    </row>
    <row r="22" spans="1:10" ht="15" x14ac:dyDescent="0.2">
      <c r="A22" s="38">
        <v>51</v>
      </c>
      <c r="B22" s="36">
        <f t="shared" si="2"/>
        <v>46006</v>
      </c>
      <c r="C22" s="20">
        <f t="shared" si="3"/>
        <v>46006</v>
      </c>
      <c r="D22" s="21"/>
      <c r="E22" s="22"/>
      <c r="F22" s="3"/>
      <c r="G22" s="18">
        <f t="shared" si="0"/>
        <v>0</v>
      </c>
      <c r="H22" s="18">
        <f t="shared" si="1"/>
        <v>0</v>
      </c>
      <c r="J22" s="24"/>
    </row>
    <row r="23" spans="1:10" ht="15" x14ac:dyDescent="0.2">
      <c r="A23" s="38">
        <v>51</v>
      </c>
      <c r="B23" s="36">
        <f t="shared" si="2"/>
        <v>46007</v>
      </c>
      <c r="C23" s="20">
        <f t="shared" si="3"/>
        <v>46007</v>
      </c>
      <c r="D23" s="29"/>
      <c r="E23" s="30"/>
      <c r="F23" s="23"/>
      <c r="G23" s="18">
        <f t="shared" si="0"/>
        <v>0</v>
      </c>
      <c r="H23" s="18">
        <f t="shared" si="1"/>
        <v>0</v>
      </c>
      <c r="J23" s="24"/>
    </row>
    <row r="24" spans="1:10" ht="15" x14ac:dyDescent="0.2">
      <c r="A24" s="38">
        <v>51</v>
      </c>
      <c r="B24" s="36">
        <f t="shared" si="2"/>
        <v>46008</v>
      </c>
      <c r="C24" s="20">
        <f t="shared" si="3"/>
        <v>46008</v>
      </c>
      <c r="D24" s="21"/>
      <c r="E24" s="22"/>
      <c r="F24" s="23"/>
      <c r="G24" s="18">
        <f t="shared" si="0"/>
        <v>0</v>
      </c>
      <c r="H24" s="18">
        <f t="shared" si="1"/>
        <v>0</v>
      </c>
      <c r="J24" s="24"/>
    </row>
    <row r="25" spans="1:10" ht="15" x14ac:dyDescent="0.2">
      <c r="A25" s="38">
        <v>51</v>
      </c>
      <c r="B25" s="36">
        <f t="shared" si="2"/>
        <v>46009</v>
      </c>
      <c r="C25" s="20">
        <f t="shared" si="3"/>
        <v>46009</v>
      </c>
      <c r="D25" s="21"/>
      <c r="E25" s="22"/>
      <c r="F25" s="3"/>
      <c r="G25" s="18">
        <f t="shared" si="0"/>
        <v>0</v>
      </c>
      <c r="H25" s="18">
        <f t="shared" si="1"/>
        <v>0</v>
      </c>
      <c r="J25" s="24"/>
    </row>
    <row r="26" spans="1:10" ht="15" x14ac:dyDescent="0.2">
      <c r="A26" s="38">
        <v>51</v>
      </c>
      <c r="B26" s="36">
        <f t="shared" si="2"/>
        <v>46010</v>
      </c>
      <c r="C26" s="20">
        <f t="shared" si="3"/>
        <v>46010</v>
      </c>
      <c r="D26" s="21"/>
      <c r="E26" s="22"/>
      <c r="F26" s="3"/>
      <c r="G26" s="18">
        <f t="shared" si="0"/>
        <v>0</v>
      </c>
      <c r="H26" s="18">
        <f t="shared" si="1"/>
        <v>0</v>
      </c>
      <c r="J26" s="24"/>
    </row>
    <row r="27" spans="1:10" ht="15" x14ac:dyDescent="0.2">
      <c r="A27" s="38">
        <v>51</v>
      </c>
      <c r="B27" s="36">
        <f t="shared" si="2"/>
        <v>46011</v>
      </c>
      <c r="C27" s="20">
        <f t="shared" si="3"/>
        <v>46011</v>
      </c>
      <c r="D27" s="21"/>
      <c r="E27" s="22"/>
      <c r="F27" s="3"/>
      <c r="G27" s="18">
        <f t="shared" si="0"/>
        <v>0</v>
      </c>
      <c r="H27" s="18">
        <f t="shared" si="1"/>
        <v>0</v>
      </c>
      <c r="J27" s="24"/>
    </row>
    <row r="28" spans="1:10" ht="15" x14ac:dyDescent="0.2">
      <c r="A28" s="38">
        <v>51</v>
      </c>
      <c r="B28" s="36">
        <f t="shared" si="2"/>
        <v>46012</v>
      </c>
      <c r="C28" s="20">
        <f t="shared" si="3"/>
        <v>46012</v>
      </c>
      <c r="D28" s="21"/>
      <c r="E28" s="22"/>
      <c r="F28" s="3"/>
      <c r="G28" s="18">
        <f t="shared" si="0"/>
        <v>0</v>
      </c>
      <c r="H28" s="18">
        <f t="shared" si="1"/>
        <v>0</v>
      </c>
      <c r="J28" s="24"/>
    </row>
    <row r="29" spans="1:10" ht="15" x14ac:dyDescent="0.2">
      <c r="A29" s="38">
        <v>52</v>
      </c>
      <c r="B29" s="36">
        <f t="shared" si="2"/>
        <v>46013</v>
      </c>
      <c r="C29" s="20">
        <f t="shared" si="3"/>
        <v>46013</v>
      </c>
      <c r="D29" s="1"/>
      <c r="E29" s="22"/>
      <c r="F29" s="3"/>
      <c r="G29" s="18">
        <f t="shared" si="0"/>
        <v>0</v>
      </c>
      <c r="H29" s="18">
        <f t="shared" si="1"/>
        <v>0</v>
      </c>
      <c r="J29" s="24"/>
    </row>
    <row r="30" spans="1:10" ht="15" x14ac:dyDescent="0.2">
      <c r="A30" s="38">
        <v>52</v>
      </c>
      <c r="B30" s="36">
        <f t="shared" si="2"/>
        <v>46014</v>
      </c>
      <c r="C30" s="20">
        <f t="shared" si="3"/>
        <v>46014</v>
      </c>
      <c r="D30" s="29"/>
      <c r="E30" s="30"/>
      <c r="F30" s="23"/>
      <c r="G30" s="18">
        <f t="shared" si="0"/>
        <v>0</v>
      </c>
      <c r="H30" s="18">
        <f t="shared" si="1"/>
        <v>0</v>
      </c>
      <c r="J30" s="24"/>
    </row>
    <row r="31" spans="1:10" ht="15.75" x14ac:dyDescent="0.25">
      <c r="A31" s="38">
        <v>52</v>
      </c>
      <c r="B31" s="36">
        <f t="shared" si="2"/>
        <v>46015</v>
      </c>
      <c r="C31" s="20">
        <f t="shared" si="3"/>
        <v>46015</v>
      </c>
      <c r="D31" s="29"/>
      <c r="E31" s="30"/>
      <c r="F31" s="31"/>
      <c r="G31" s="18">
        <f t="shared" si="0"/>
        <v>0</v>
      </c>
      <c r="H31" s="18">
        <f t="shared" si="1"/>
        <v>0</v>
      </c>
      <c r="J31" s="24"/>
    </row>
    <row r="32" spans="1:10" ht="15" x14ac:dyDescent="0.2">
      <c r="A32" s="38">
        <v>52</v>
      </c>
      <c r="B32" s="36">
        <f t="shared" si="2"/>
        <v>46016</v>
      </c>
      <c r="C32" s="20">
        <f t="shared" si="3"/>
        <v>46016</v>
      </c>
      <c r="D32" s="21"/>
      <c r="E32" s="22"/>
      <c r="F32" s="3"/>
      <c r="G32" s="18">
        <f t="shared" si="0"/>
        <v>0</v>
      </c>
      <c r="H32" s="18">
        <f t="shared" si="1"/>
        <v>0</v>
      </c>
      <c r="J32" s="24"/>
    </row>
    <row r="33" spans="1:10" ht="15" x14ac:dyDescent="0.2">
      <c r="A33" s="38">
        <v>52</v>
      </c>
      <c r="B33" s="36">
        <f t="shared" si="2"/>
        <v>46017</v>
      </c>
      <c r="C33" s="20">
        <f t="shared" si="3"/>
        <v>46017</v>
      </c>
      <c r="D33" s="21"/>
      <c r="E33" s="22"/>
      <c r="F33" s="3"/>
      <c r="G33" s="18">
        <f t="shared" si="0"/>
        <v>0</v>
      </c>
      <c r="H33" s="18">
        <f t="shared" si="1"/>
        <v>0</v>
      </c>
      <c r="J33" s="24"/>
    </row>
    <row r="34" spans="1:10" ht="15" x14ac:dyDescent="0.2">
      <c r="A34" s="38">
        <v>52</v>
      </c>
      <c r="B34" s="36">
        <f t="shared" si="2"/>
        <v>46018</v>
      </c>
      <c r="C34" s="20">
        <f t="shared" si="3"/>
        <v>46018</v>
      </c>
      <c r="D34" s="21"/>
      <c r="E34" s="2"/>
      <c r="F34" s="3"/>
      <c r="G34" s="18">
        <f t="shared" si="0"/>
        <v>0</v>
      </c>
      <c r="H34" s="18">
        <f t="shared" si="1"/>
        <v>0</v>
      </c>
      <c r="J34" s="24"/>
    </row>
    <row r="35" spans="1:10" ht="15" x14ac:dyDescent="0.2">
      <c r="A35" s="38">
        <v>52</v>
      </c>
      <c r="B35" s="36">
        <f t="shared" si="2"/>
        <v>46019</v>
      </c>
      <c r="C35" s="20">
        <f t="shared" si="3"/>
        <v>46019</v>
      </c>
      <c r="D35" s="21"/>
      <c r="E35" s="2"/>
      <c r="F35" s="3"/>
      <c r="G35" s="18">
        <f t="shared" si="0"/>
        <v>0</v>
      </c>
      <c r="H35" s="18">
        <f t="shared" si="1"/>
        <v>0</v>
      </c>
      <c r="J35" s="24"/>
    </row>
    <row r="36" spans="1:10" ht="15" x14ac:dyDescent="0.2">
      <c r="A36" s="38">
        <v>53</v>
      </c>
      <c r="B36" s="36">
        <f t="shared" si="2"/>
        <v>46020</v>
      </c>
      <c r="C36" s="20">
        <f t="shared" si="3"/>
        <v>46020</v>
      </c>
      <c r="D36" s="21"/>
      <c r="E36" s="2"/>
      <c r="F36" s="3"/>
      <c r="G36" s="18">
        <f t="shared" si="0"/>
        <v>0</v>
      </c>
      <c r="H36" s="18">
        <f t="shared" si="1"/>
        <v>0</v>
      </c>
      <c r="J36" s="24"/>
    </row>
    <row r="37" spans="1:10" ht="15" x14ac:dyDescent="0.2">
      <c r="A37" s="38">
        <v>53</v>
      </c>
      <c r="B37" s="36">
        <f t="shared" si="2"/>
        <v>46021</v>
      </c>
      <c r="C37" s="20">
        <f t="shared" si="3"/>
        <v>46021</v>
      </c>
      <c r="D37" s="21"/>
      <c r="E37" s="2"/>
      <c r="F37" s="3"/>
      <c r="G37" s="18">
        <f t="shared" si="0"/>
        <v>0</v>
      </c>
      <c r="H37" s="18">
        <f t="shared" si="1"/>
        <v>0</v>
      </c>
      <c r="J37" s="24"/>
    </row>
    <row r="38" spans="1:10" ht="15" x14ac:dyDescent="0.2">
      <c r="A38" s="38">
        <v>53</v>
      </c>
      <c r="B38" s="36">
        <f t="shared" si="2"/>
        <v>46022</v>
      </c>
      <c r="C38" s="20">
        <f t="shared" si="3"/>
        <v>46022</v>
      </c>
      <c r="D38" s="21"/>
      <c r="E38" s="2"/>
      <c r="F38" s="3"/>
      <c r="G38" s="18"/>
      <c r="H38" s="18">
        <f t="shared" si="1"/>
        <v>0</v>
      </c>
      <c r="J38" s="24"/>
    </row>
    <row r="39" spans="1:10" ht="19.5" customHeight="1" thickBot="1" x14ac:dyDescent="0.3">
      <c r="A39" s="24"/>
      <c r="B39" s="56" t="s">
        <v>13</v>
      </c>
      <c r="C39" s="56"/>
      <c r="D39" s="56"/>
      <c r="E39" s="56"/>
      <c r="F39" s="57"/>
      <c r="G39" s="39">
        <f>SUM(G8:G38)</f>
        <v>0</v>
      </c>
      <c r="H39" s="39">
        <f>SUM(H8:H38)</f>
        <v>0</v>
      </c>
      <c r="J39" s="32"/>
    </row>
    <row r="40" spans="1:10" ht="15.75" x14ac:dyDescent="0.25">
      <c r="B40" s="45"/>
      <c r="C40" s="45"/>
      <c r="D40" s="45"/>
      <c r="E40" s="45"/>
      <c r="F40" s="45"/>
      <c r="G40" s="45"/>
    </row>
    <row r="41" spans="1:10" ht="18" x14ac:dyDescent="0.25">
      <c r="C41" s="33" t="s">
        <v>9</v>
      </c>
      <c r="D41" s="34"/>
      <c r="E41" s="34"/>
      <c r="F41" s="34"/>
      <c r="G41" s="34"/>
    </row>
  </sheetData>
  <mergeCells count="8">
    <mergeCell ref="H2:I2"/>
    <mergeCell ref="E4:G4"/>
    <mergeCell ref="L10:Q10"/>
    <mergeCell ref="B40:G40"/>
    <mergeCell ref="B2:G2"/>
    <mergeCell ref="B3:G3"/>
    <mergeCell ref="B39:F39"/>
    <mergeCell ref="D6:E6"/>
  </mergeCells>
  <phoneticPr fontId="2" type="noConversion"/>
  <conditionalFormatting sqref="B8:H38">
    <cfRule type="expression" dxfId="0" priority="8" stopIfTrue="1">
      <formula>WEEKDAY($B8,2)&gt;5</formula>
    </cfRule>
  </conditionalFormatting>
  <printOptions horizontalCentered="1"/>
  <pageMargins left="0.25" right="0.25" top="0.75" bottom="0.75" header="0.3" footer="0.3"/>
  <pageSetup paperSize="9" orientation="portrait" r:id="rId1"/>
  <headerFooter alignWithMargins="0">
    <oddFooter>&amp;C&amp;"Arial,Fett"www.office-lernen.com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Januar</vt:lpstr>
    </vt:vector>
  </TitlesOfParts>
  <Company>abc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Sejla</dc:creator>
  <cp:lastModifiedBy>Silke Januszewski</cp:lastModifiedBy>
  <cp:lastPrinted>2024-11-08T11:52:26Z</cp:lastPrinted>
  <dcterms:created xsi:type="dcterms:W3CDTF">2008-08-27T07:32:53Z</dcterms:created>
  <dcterms:modified xsi:type="dcterms:W3CDTF">2024-11-08T11:54:16Z</dcterms:modified>
</cp:coreProperties>
</file>